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тмц!$A$1:$O$14</definedName>
  </definedNames>
  <calcPr calcId="145621"/>
</workbook>
</file>

<file path=xl/calcChain.xml><?xml version="1.0" encoding="utf-8"?>
<calcChain xmlns="http://schemas.openxmlformats.org/spreadsheetml/2006/main">
  <c r="N12" i="4" l="1"/>
  <c r="N9" i="4"/>
  <c r="N10" i="4"/>
  <c r="N11" i="4"/>
  <c r="N8" i="4" l="1"/>
</calcChain>
</file>

<file path=xl/sharedStrings.xml><?xml version="1.0" encoding="utf-8"?>
<sst xmlns="http://schemas.openxmlformats.org/spreadsheetml/2006/main" count="58" uniqueCount="37">
  <si>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</si>
  <si>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</si>
  <si>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</si>
  <si>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</si>
  <si>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</si>
  <si>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</si>
  <si>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</si>
  <si>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</si>
  <si>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</si>
  <si>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</si>
  <si>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</si>
  <si>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</si>
  <si>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</si>
  <si>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</si>
  <si>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</si>
  <si>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</si>
  <si>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</si>
  <si>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</si>
  <si>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</si>
  <si>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</si>
  <si>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71.12</t>
  </si>
  <si>
    <t>АО "Тамбовские коммунальные системы"</t>
  </si>
  <si>
    <t>г. Тамбов</t>
  </si>
  <si>
    <t>С момента подписания договора</t>
  </si>
  <si>
    <t>Спецификация на ПИР (Условия заключения договоров по объемам работ)</t>
  </si>
  <si>
    <t>Не предусмотрет</t>
  </si>
  <si>
    <t xml:space="preserve">Разработка проектно-сметной документации«Капитальный ремонт сети водопровода от ВЗУ-6»  диаметр 600 мм протяженность ориентировочно 0,06 км» </t>
  </si>
  <si>
    <t>Техническое задание 1</t>
  </si>
  <si>
    <t xml:space="preserve">Разработка проектно-сметной документации«Капитальный ремонт сети водопровода по ул. Железнодорожная»  диаметр 300 мм протяженность ориентировочно 0,3 км» </t>
  </si>
  <si>
    <t>Техническое задание 2</t>
  </si>
  <si>
    <t>Разработка проектно-сметной документации "Капитальный ремонт сети водоснабжения по ул.Коммунальная от ул.Красная до ул.Носовская Ду 315 мм (336м) с переподключением ЖД к водоводу Ду 300 (120м)"</t>
  </si>
  <si>
    <t>Техническое задание 3</t>
  </si>
  <si>
    <t>Разработка проектно-сметной документации «Капитальный ремонт сети водопровода по ул. Ново-Южная»  диаметр 110 мм протяженность ориентировочно 0,5 км»</t>
  </si>
  <si>
    <t>Техническое задание 4</t>
  </si>
  <si>
    <t>шт</t>
  </si>
  <si>
    <t xml:space="preserve">В течении 30 календарных дней </t>
  </si>
  <si>
    <t>71.12.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</si>
</sst>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2" fillId="0" borderId="0"/>
  </cellStyleXfs>
  <cellXfs count="4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" fillId="0" borderId="4" xfId="2" quotePrefix="1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" fillId="3" borderId="4" xfId="3" applyFont="1" applyFill="1" applyBorder="1" applyAlignment="1">
      <alignment horizontal="center" vertical="center" wrapText="1"/>
    </xf>
    <xf numFmtId="1" fontId="1" fillId="3" borderId="4" xfId="0" applyNumberFormat="1" applyFont="1" applyFill="1" applyBorder="1" applyAlignment="1" applyProtection="1">
      <alignment horizontal="center" vertical="center" wrapText="1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3" fillId="0" borderId="1" xfId="2" applyNumberFormat="1" applyFont="1" applyBorder="1" applyAlignment="1">
      <alignment horizontal="center" vertical="center" wrapText="1"/>
    </xf>
    <xf numFmtId="14" fontId="1" fillId="3" borderId="4" xfId="0" applyNumberFormat="1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left" vertical="center" wrapText="1"/>
    </xf>
    <xf numFmtId="3" fontId="15" fillId="0" borderId="1" xfId="2" applyNumberFormat="1" applyFont="1" applyBorder="1" applyAlignment="1">
      <alignment horizontal="center" vertical="center" wrapText="1"/>
    </xf>
    <xf numFmtId="3" fontId="15" fillId="3" borderId="1" xfId="2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5"/>
  <sheetViews>
    <sheetView tabSelected="1" view="pageBreakPreview" zoomScale="80" zoomScaleNormal="86" zoomScaleSheetLayoutView="80" workbookViewId="0">
      <selection activeCell="E9" sqref="E9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1" customWidth="1"/>
    <col min="6" max="6" width="26" style="1" customWidth="1"/>
    <col min="7" max="7" width="17.42578125" style="1" customWidth="1"/>
    <col min="8" max="8" width="14.1406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5"/>
      <c r="N3" s="16" t="s">
        <v>19</v>
      </c>
    </row>
    <row r="4" spans="1:15" ht="42.75" customHeight="1" x14ac:dyDescent="0.2">
      <c r="A4" s="13" t="s">
        <v>24</v>
      </c>
      <c r="B4" s="9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5.75" customHeight="1" x14ac:dyDescent="0.2">
      <c r="A5" s="8" t="s">
        <v>3</v>
      </c>
      <c r="B5" s="8"/>
      <c r="C5" s="7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5" ht="36" customHeight="1" x14ac:dyDescent="0.2">
      <c r="K6" s="35" t="s">
        <v>12</v>
      </c>
      <c r="L6" s="36"/>
      <c r="M6" s="32" t="s">
        <v>10</v>
      </c>
      <c r="N6" s="32" t="s">
        <v>9</v>
      </c>
      <c r="O6" s="32" t="s">
        <v>4</v>
      </c>
    </row>
    <row r="7" spans="1:15" ht="66.75" customHeight="1" x14ac:dyDescent="0.2">
      <c r="A7" s="5" t="s">
        <v>5</v>
      </c>
      <c r="B7" s="5" t="s">
        <v>6</v>
      </c>
      <c r="C7" s="3" t="s">
        <v>7</v>
      </c>
      <c r="D7" s="3" t="s">
        <v>8</v>
      </c>
      <c r="E7" s="3" t="s">
        <v>17</v>
      </c>
      <c r="F7" s="3" t="s">
        <v>0</v>
      </c>
      <c r="G7" s="3" t="s">
        <v>1</v>
      </c>
      <c r="H7" s="3" t="s">
        <v>16</v>
      </c>
      <c r="I7" s="12" t="s">
        <v>2</v>
      </c>
      <c r="J7" s="3" t="s">
        <v>11</v>
      </c>
      <c r="K7" s="12" t="s">
        <v>13</v>
      </c>
      <c r="L7" s="12" t="s">
        <v>14</v>
      </c>
      <c r="M7" s="33"/>
      <c r="N7" s="33"/>
      <c r="O7" s="33"/>
    </row>
    <row r="8" spans="1:15" ht="90.75" customHeight="1" x14ac:dyDescent="0.2">
      <c r="A8" s="37">
        <v>1</v>
      </c>
      <c r="B8" s="37">
        <v>1</v>
      </c>
      <c r="C8" s="24" t="s">
        <v>36</v>
      </c>
      <c r="D8" s="25" t="s">
        <v>20</v>
      </c>
      <c r="E8" s="26" t="s">
        <v>26</v>
      </c>
      <c r="F8" s="18" t="s">
        <v>27</v>
      </c>
      <c r="G8" s="18" t="s">
        <v>21</v>
      </c>
      <c r="H8" s="17" t="s">
        <v>22</v>
      </c>
      <c r="I8" s="19" t="s">
        <v>34</v>
      </c>
      <c r="J8" s="20">
        <v>1</v>
      </c>
      <c r="K8" s="21" t="s">
        <v>23</v>
      </c>
      <c r="L8" s="23" t="s">
        <v>35</v>
      </c>
      <c r="M8" s="27">
        <v>286080</v>
      </c>
      <c r="N8" s="22">
        <f>M8*J8</f>
        <v>286080</v>
      </c>
      <c r="O8" s="2"/>
    </row>
    <row r="9" spans="1:15" ht="90.75" customHeight="1" x14ac:dyDescent="0.2">
      <c r="A9" s="38"/>
      <c r="B9" s="38"/>
      <c r="C9" s="24" t="s">
        <v>36</v>
      </c>
      <c r="D9" s="25" t="s">
        <v>20</v>
      </c>
      <c r="E9" s="26" t="s">
        <v>28</v>
      </c>
      <c r="F9" s="18" t="s">
        <v>29</v>
      </c>
      <c r="G9" s="18" t="s">
        <v>21</v>
      </c>
      <c r="H9" s="17" t="s">
        <v>22</v>
      </c>
      <c r="I9" s="19" t="s">
        <v>34</v>
      </c>
      <c r="J9" s="20">
        <v>1</v>
      </c>
      <c r="K9" s="21" t="s">
        <v>23</v>
      </c>
      <c r="L9" s="23" t="s">
        <v>35</v>
      </c>
      <c r="M9" s="27">
        <v>546080</v>
      </c>
      <c r="N9" s="22">
        <f t="shared" ref="N9:N11" si="0">M9*J9</f>
        <v>546080</v>
      </c>
      <c r="O9" s="2"/>
    </row>
    <row r="10" spans="1:15" ht="90.75" customHeight="1" x14ac:dyDescent="0.2">
      <c r="A10" s="38"/>
      <c r="B10" s="38"/>
      <c r="C10" s="24" t="s">
        <v>36</v>
      </c>
      <c r="D10" s="25" t="s">
        <v>20</v>
      </c>
      <c r="E10" s="26" t="s">
        <v>30</v>
      </c>
      <c r="F10" s="18" t="s">
        <v>31</v>
      </c>
      <c r="G10" s="18" t="s">
        <v>21</v>
      </c>
      <c r="H10" s="17" t="s">
        <v>22</v>
      </c>
      <c r="I10" s="19" t="s">
        <v>34</v>
      </c>
      <c r="J10" s="20">
        <v>1</v>
      </c>
      <c r="K10" s="21" t="s">
        <v>23</v>
      </c>
      <c r="L10" s="23" t="s">
        <v>35</v>
      </c>
      <c r="M10" s="28">
        <v>442160</v>
      </c>
      <c r="N10" s="22">
        <f t="shared" si="0"/>
        <v>442160</v>
      </c>
      <c r="O10" s="2"/>
    </row>
    <row r="11" spans="1:15" ht="90.75" customHeight="1" x14ac:dyDescent="0.2">
      <c r="A11" s="39"/>
      <c r="B11" s="39"/>
      <c r="C11" s="24" t="s">
        <v>36</v>
      </c>
      <c r="D11" s="25" t="s">
        <v>20</v>
      </c>
      <c r="E11" s="26" t="s">
        <v>32</v>
      </c>
      <c r="F11" s="18" t="s">
        <v>33</v>
      </c>
      <c r="G11" s="18" t="s">
        <v>21</v>
      </c>
      <c r="H11" s="17" t="s">
        <v>22</v>
      </c>
      <c r="I11" s="19" t="s">
        <v>34</v>
      </c>
      <c r="J11" s="20">
        <v>1</v>
      </c>
      <c r="K11" s="21" t="s">
        <v>23</v>
      </c>
      <c r="L11" s="23" t="s">
        <v>35</v>
      </c>
      <c r="M11" s="27">
        <v>530560</v>
      </c>
      <c r="N11" s="22">
        <f t="shared" si="0"/>
        <v>530560</v>
      </c>
      <c r="O11" s="2"/>
    </row>
    <row r="12" spans="1:15" ht="20.25" customHeight="1" x14ac:dyDescent="0.2">
      <c r="A12" s="34" t="s">
        <v>15</v>
      </c>
      <c r="B12" s="34"/>
      <c r="C12" s="34"/>
      <c r="D12" s="34"/>
      <c r="E12" s="34"/>
      <c r="F12" s="34"/>
      <c r="G12" s="34"/>
      <c r="H12" s="34"/>
      <c r="I12" s="14"/>
      <c r="J12" s="4"/>
      <c r="K12" s="4"/>
      <c r="L12" s="4"/>
      <c r="M12" s="6"/>
      <c r="N12" s="6">
        <f>SUM(N8:N11)</f>
        <v>1804880</v>
      </c>
      <c r="O12" s="6"/>
    </row>
    <row r="14" spans="1:15" ht="69.75" customHeight="1" x14ac:dyDescent="0.2">
      <c r="A14" s="29" t="s">
        <v>18</v>
      </c>
      <c r="B14" s="29"/>
      <c r="C14" s="29"/>
      <c r="D14" s="30" t="s">
        <v>25</v>
      </c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</row>
    <row r="15" spans="1:15" ht="15" x14ac:dyDescent="0.25">
      <c r="C15" s="10"/>
      <c r="D15" s="10"/>
      <c r="E15" s="11"/>
      <c r="F15" s="11"/>
      <c r="G15" s="11"/>
      <c r="I15" s="11"/>
    </row>
  </sheetData>
  <mergeCells count="10">
    <mergeCell ref="A14:C14"/>
    <mergeCell ref="D14:O14"/>
    <mergeCell ref="D5:O5"/>
    <mergeCell ref="O6:O7"/>
    <mergeCell ref="A12:H12"/>
    <mergeCell ref="M6:M7"/>
    <mergeCell ref="N6:N7"/>
    <mergeCell ref="K6:L6"/>
    <mergeCell ref="B8:B11"/>
    <mergeCell ref="A8:A11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Старостина Ирина Владимировна</cp:lastModifiedBy>
  <cp:lastPrinted>2019-02-05T12:57:41Z</cp:lastPrinted>
  <dcterms:created xsi:type="dcterms:W3CDTF">2013-09-25T03:40:45Z</dcterms:created>
  <dcterms:modified xsi:type="dcterms:W3CDTF">2021-04-26T07:14:06Z</dcterms:modified>
</cp:coreProperties>
</file>